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4" yWindow="136" windowWidth="14604" windowHeight="8681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7" i="1"/>
  <c r="D13"/>
  <c r="D18" l="1"/>
  <c r="D19"/>
  <c r="D16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<sst xmlns="http://schemas.openxmlformats.org/spreadsheetml/2006/main" count="35" uniqueCount="34">
  <si>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</si>
  <si>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</si>
  <si>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</si>
  <si>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</si>
  <si>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</si>
  <si>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</si>
  <si>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</si>
  <si>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</si>
  <si>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</si>
  <si>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</si>
  <si>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</si>
  <si>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</si>
  <si>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</si>
  <si>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</si>
  <si>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</si>
  <si>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</si>
  <si>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</si>
  <si>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</si>
  <si>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</si>
  <si>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</si>
  <si>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</si>
  <si>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</si>
  <si>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</si>
  <si>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</si>
  <si>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</si>
  <si>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</si>
  <si>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</si>
  <si>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</si>
  <si>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000 01 06 04 01 04 0000 810</t>
  </si>
  <si>
    <t>000 01 06 04 01 00 0000 810</t>
  </si>
  <si>
    <t>000 01 06 04 01 00 0000 800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</si>
  <si>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</si>
  <si>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</si>
  <si>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от 25.08.2021 № 70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</si>
</sst>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0" fontId="4" fillId="0" borderId="0" xfId="1" applyFont="1" applyFill="1" applyAlignment="1">
      <alignment horizontal="right"/>
    </xf>
    <xf numFmtId="4" fontId="8" fillId="0" borderId="0" xfId="0" applyNumberFormat="1" applyFont="1" applyFill="1" applyBorder="1"/>
    <xf numFmtId="0" fontId="6" fillId="0" borderId="0" xfId="0" applyFont="1" applyAlignment="1">
      <alignment wrapText="1"/>
    </xf>
    <xf numFmtId="49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D3" sqref="D3"/>
    </sheetView>
  </sheetViews>
  <sheetFormatPr defaultColWidth="8.77734375" defaultRowHeight="18.350000000000001"/>
  <cols>
    <col min="1" max="1" width="7.44140625" style="7" customWidth="1"/>
    <col min="2" max="2" width="48.77734375" style="7" customWidth="1"/>
    <col min="3" max="3" width="24.88671875" style="7" customWidth="1"/>
    <col min="4" max="4" width="18.6640625" style="7" customWidth="1"/>
    <col min="5" max="16384" width="8.77734375" style="7"/>
  </cols>
  <sheetData>
    <row r="1" spans="1:5" s="6" customFormat="1" ht="67.95">
      <c r="A1" s="1"/>
      <c r="B1" s="2"/>
      <c r="C1" s="3"/>
      <c r="D1" s="4" t="s">
        <v>27</v>
      </c>
      <c r="E1" s="5"/>
    </row>
    <row r="2" spans="1:5" s="6" customFormat="1" ht="27.85">
      <c r="A2" s="1"/>
      <c r="B2" s="2"/>
      <c r="C2" s="3"/>
      <c r="D2" s="4" t="s">
        <v>26</v>
      </c>
      <c r="E2" s="22"/>
    </row>
    <row r="3" spans="1:5" s="6" customFormat="1" ht="15.65">
      <c r="A3" s="1"/>
      <c r="B3" s="2"/>
      <c r="C3" s="3"/>
      <c r="D3" s="21" t="s">
        <v>33</v>
      </c>
      <c r="E3" s="22"/>
    </row>
    <row r="4" spans="1:5">
      <c r="A4" s="25" t="s">
        <v>14</v>
      </c>
      <c r="B4" s="25"/>
      <c r="C4" s="25"/>
      <c r="D4" s="25"/>
    </row>
    <row r="5" spans="1:5" s="9" customFormat="1" ht="54.35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1.95">
      <c r="A7" s="12">
        <v>1</v>
      </c>
      <c r="B7" s="13" t="s">
        <v>16</v>
      </c>
      <c r="C7" s="14" t="s">
        <v>1</v>
      </c>
      <c r="D7" s="15">
        <f>D9+D18</f>
        <v>196244274.01000023</v>
      </c>
    </row>
    <row r="8" spans="1:5">
      <c r="A8" s="12">
        <v>2</v>
      </c>
      <c r="B8" s="16" t="s">
        <v>4</v>
      </c>
      <c r="C8" s="14"/>
      <c r="D8" s="17"/>
    </row>
    <row r="9" spans="1:5" ht="31.95">
      <c r="A9" s="12">
        <v>3</v>
      </c>
      <c r="B9" s="13" t="s">
        <v>17</v>
      </c>
      <c r="C9" s="18" t="s">
        <v>5</v>
      </c>
      <c r="D9" s="15">
        <f>D10+D14</f>
        <v>251244274.01000023</v>
      </c>
    </row>
    <row r="10" spans="1:5">
      <c r="A10" s="12">
        <v>4</v>
      </c>
      <c r="B10" s="13" t="s">
        <v>18</v>
      </c>
      <c r="C10" s="18" t="s">
        <v>6</v>
      </c>
      <c r="D10" s="15">
        <f>D11</f>
        <v>-4594292632.4499998</v>
      </c>
    </row>
    <row r="11" spans="1:5">
      <c r="A11" s="12">
        <v>5</v>
      </c>
      <c r="B11" s="13" t="s">
        <v>19</v>
      </c>
      <c r="C11" s="18" t="s">
        <v>7</v>
      </c>
      <c r="D11" s="15">
        <f>D12</f>
        <v>-4594292632.4499998</v>
      </c>
    </row>
    <row r="12" spans="1:5" ht="31.95">
      <c r="A12" s="12">
        <v>6</v>
      </c>
      <c r="B12" s="13" t="s">
        <v>20</v>
      </c>
      <c r="C12" s="18" t="s">
        <v>8</v>
      </c>
      <c r="D12" s="15">
        <f>D13</f>
        <v>-4594292632.4499998</v>
      </c>
    </row>
    <row r="13" spans="1:5" ht="31.95">
      <c r="A13" s="12">
        <v>7</v>
      </c>
      <c r="B13" s="13" t="s">
        <v>21</v>
      </c>
      <c r="C13" s="18" t="s">
        <v>9</v>
      </c>
      <c r="D13" s="20">
        <f>-4420133005.49-34875817.09-1899776-23787952.69-863000-112733081.18</f>
        <v>-4594292632.4499998</v>
      </c>
    </row>
    <row r="14" spans="1:5">
      <c r="A14" s="12">
        <v>8</v>
      </c>
      <c r="B14" s="13" t="s">
        <v>22</v>
      </c>
      <c r="C14" s="18" t="s">
        <v>10</v>
      </c>
      <c r="D14" s="20">
        <f>D15</f>
        <v>4845536906.46</v>
      </c>
    </row>
    <row r="15" spans="1:5">
      <c r="A15" s="12">
        <v>9</v>
      </c>
      <c r="B15" s="13" t="s">
        <v>23</v>
      </c>
      <c r="C15" s="18" t="s">
        <v>11</v>
      </c>
      <c r="D15" s="20">
        <f>D16</f>
        <v>4845536906.46</v>
      </c>
    </row>
    <row r="16" spans="1:5" ht="31.95">
      <c r="A16" s="12">
        <v>10</v>
      </c>
      <c r="B16" s="13" t="s">
        <v>24</v>
      </c>
      <c r="C16" s="18" t="s">
        <v>12</v>
      </c>
      <c r="D16" s="20">
        <f>D17</f>
        <v>4845536906.46</v>
      </c>
    </row>
    <row r="17" spans="1:4" ht="31.95">
      <c r="A17" s="12">
        <v>11</v>
      </c>
      <c r="B17" s="13" t="s">
        <v>25</v>
      </c>
      <c r="C17" s="18" t="s">
        <v>13</v>
      </c>
      <c r="D17" s="20">
        <f>4615551453.04+34875817.09+1899776+23787952.69+825826.46+863000+55000000+112733081.18</f>
        <v>4845536906.46</v>
      </c>
    </row>
    <row r="18" spans="1:4" ht="108" customHeight="1">
      <c r="A18" s="12">
        <v>12</v>
      </c>
      <c r="B18" s="13" t="s">
        <v>31</v>
      </c>
      <c r="C18" s="18" t="s">
        <v>30</v>
      </c>
      <c r="D18" s="15">
        <f>D19</f>
        <v>-55000000</v>
      </c>
    </row>
    <row r="19" spans="1:4" ht="110.05">
      <c r="A19" s="12">
        <v>13</v>
      </c>
      <c r="B19" s="13" t="s">
        <v>31</v>
      </c>
      <c r="C19" s="18" t="s">
        <v>29</v>
      </c>
      <c r="D19" s="15">
        <f>D20</f>
        <v>-55000000</v>
      </c>
    </row>
    <row r="20" spans="1:4" ht="110.05">
      <c r="A20" s="12">
        <v>14</v>
      </c>
      <c r="B20" s="13" t="s">
        <v>32</v>
      </c>
      <c r="C20" s="24" t="s">
        <v>28</v>
      </c>
      <c r="D20" s="20">
        <v>-55000000</v>
      </c>
    </row>
    <row r="21" spans="1:4">
      <c r="A21" s="19"/>
      <c r="B21" s="23"/>
    </row>
    <row r="22" spans="1:4">
      <c r="A22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duma06</cp:lastModifiedBy>
  <cp:lastPrinted>2021-08-10T09:25:48Z</cp:lastPrinted>
  <dcterms:created xsi:type="dcterms:W3CDTF">2018-11-10T07:32:45Z</dcterms:created>
  <dcterms:modified xsi:type="dcterms:W3CDTF">2021-09-02T04:47:46Z</dcterms:modified>
</cp:coreProperties>
</file>